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er. TRIMESTRE  2023 TITULO V - - -\FINANCIERO -PRESUPUESTAL\"/>
    </mc:Choice>
  </mc:AlternateContent>
  <bookViews>
    <workbookView xWindow="-125" yWindow="-125" windowWidth="20736" windowHeight="11157" tabRatio="885"/>
  </bookViews>
  <sheets>
    <sheet name="CTG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<sst xmlns="http://schemas.openxmlformats.org/spreadsheetml/2006/main" count="22" uniqueCount="19">
  <si>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</si>
  <si>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</si>
  <si>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</si>
  <si>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</si>
  <si>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</si>
  <si>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</si>
  <si>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</si>
  <si>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</si>
  <si>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</si>
  <si>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</si>
  <si>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</si>
  <si>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</si>
  <si>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</si>
  <si>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</si>
  <si>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</si>
  <si>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</si>
  <si>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Junta Municipal de Agua Potable y Alcantarillado de San Felipe, Gto.
Estado Analítico del Ejercicio del Presupuesto de Egresos
Clasificación Económica (por Tipo de Gasto)
Del 1 de Enero al 31 de Marzo de 2023</t>
  </si>
  <si>
    <t xml:space="preserve">Total del Gasto </t>
  </si>
  <si>
    <t>6 = ( 3-4 )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</si>
</sst>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>
      <alignment horizontal="center" vertical="center" wrapText="1"/>
    </xf>
    <xf numFmtId="4" fontId="2" fillId="0" borderId="14" xfId="0" applyNumberFormat="1" applyFont="1" applyBorder="1" applyProtection="1">
      <protection locked="0"/>
    </xf>
    <xf numFmtId="0" fontId="2" fillId="0" borderId="0" xfId="0" applyFont="1"/>
    <xf numFmtId="0" fontId="6" fillId="0" borderId="6" xfId="0" applyFont="1" applyBorder="1" applyAlignment="1" applyProtection="1">
      <alignment horizontal="center"/>
      <protection locked="0"/>
    </xf>
    <xf numFmtId="0" fontId="2" fillId="0" borderId="7" xfId="0" applyFont="1" applyBorder="1"/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6" fillId="2" borderId="3" xfId="9" applyFont="1" applyFill="1" applyBorder="1" applyAlignment="1">
      <alignment vertical="center"/>
    </xf>
    <xf numFmtId="0" fontId="6" fillId="2" borderId="7" xfId="9" applyFont="1" applyFill="1" applyBorder="1" applyAlignment="1">
      <alignment vertical="center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15" xfId="9" applyFont="1" applyFill="1" applyBorder="1" applyAlignment="1">
      <alignment vertical="center"/>
    </xf>
    <xf numFmtId="0" fontId="0" fillId="0" borderId="7" xfId="0" applyBorder="1" applyProtection="1">
      <protection locked="0"/>
    </xf>
    <xf numFmtId="0" fontId="2" fillId="0" borderId="5" xfId="0" applyFont="1" applyBorder="1" applyAlignment="1">
      <alignment horizontal="center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showGridLines="0" tabSelected="1" zoomScaleNormal="100" workbookViewId="0">
      <selection activeCell="G22" sqref="G22"/>
    </sheetView>
  </sheetViews>
  <sheetFormatPr baseColWidth="10" defaultColWidth="12" defaultRowHeight="10.65" x14ac:dyDescent="0.2"/>
  <cols>
    <col min="1" max="1" width="12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24" t="s">
        <v>16</v>
      </c>
      <c r="B1" s="19"/>
      <c r="C1" s="19"/>
      <c r="D1" s="19"/>
      <c r="E1" s="19"/>
      <c r="F1" s="19"/>
      <c r="G1" s="19"/>
      <c r="H1" s="20"/>
    </row>
    <row r="2" spans="1:8" x14ac:dyDescent="0.2">
      <c r="A2" s="16"/>
      <c r="B2" s="11"/>
      <c r="C2" s="21" t="s">
        <v>11</v>
      </c>
      <c r="D2" s="19"/>
      <c r="E2" s="19"/>
      <c r="F2" s="19"/>
      <c r="G2" s="20"/>
      <c r="H2" s="22" t="s">
        <v>10</v>
      </c>
    </row>
    <row r="3" spans="1:8" ht="24.9" customHeight="1" x14ac:dyDescent="0.2">
      <c r="A3" s="13" t="s">
        <v>5</v>
      </c>
      <c r="B3" s="14"/>
      <c r="C3" s="3" t="s">
        <v>6</v>
      </c>
      <c r="D3" s="3" t="s">
        <v>12</v>
      </c>
      <c r="E3" s="3" t="s">
        <v>7</v>
      </c>
      <c r="F3" s="3" t="s">
        <v>8</v>
      </c>
      <c r="G3" s="3" t="s">
        <v>9</v>
      </c>
      <c r="H3" s="23"/>
    </row>
    <row r="4" spans="1:8" x14ac:dyDescent="0.2">
      <c r="A4" s="15"/>
      <c r="B4" s="12"/>
      <c r="C4" s="4">
        <v>1</v>
      </c>
      <c r="D4" s="4">
        <v>2</v>
      </c>
      <c r="E4" s="4" t="s">
        <v>13</v>
      </c>
      <c r="F4" s="4">
        <v>4</v>
      </c>
      <c r="G4" s="4" t="s">
        <v>18</v>
      </c>
      <c r="H4" s="4" t="s">
        <v>14</v>
      </c>
    </row>
    <row r="5" spans="1:8" x14ac:dyDescent="0.2">
      <c r="A5" s="2"/>
      <c r="B5" s="6" t="s">
        <v>0</v>
      </c>
      <c r="C5" s="5">
        <v>42375386.109999999</v>
      </c>
      <c r="D5" s="5">
        <v>2802617.84</v>
      </c>
      <c r="E5" s="5">
        <f>C5+D5</f>
        <v>45178003.950000003</v>
      </c>
      <c r="F5" s="5">
        <v>6762288.3399999999</v>
      </c>
      <c r="G5" s="5">
        <v>6762288.3399999999</v>
      </c>
      <c r="H5" s="5">
        <f>E5-F5</f>
        <v>38415715.609999999</v>
      </c>
    </row>
    <row r="6" spans="1:8" x14ac:dyDescent="0.2">
      <c r="A6" s="6" t="s">
        <v>0</v>
      </c>
      <c r="C6" s="5">
        <v>5144147.79</v>
      </c>
      <c r="D6" s="5">
        <v>28653319.93</v>
      </c>
      <c r="E6" s="5">
        <f>C6+D6</f>
        <v>33797467.719999999</v>
      </c>
      <c r="F6" s="5">
        <v>2319556.1800000002</v>
      </c>
      <c r="G6" s="5">
        <v>2319556.1800000002</v>
      </c>
      <c r="H6" s="5">
        <f>E6-F6</f>
        <v>31477911.539999999</v>
      </c>
    </row>
    <row r="7" spans="1:8" x14ac:dyDescent="0.2">
      <c r="A7" s="2"/>
      <c r="B7" s="6" t="s">
        <v>2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6" t="s">
        <v>1</v>
      </c>
      <c r="C8" s="5">
        <v>0</v>
      </c>
      <c r="D8" s="5">
        <v>0</v>
      </c>
      <c r="E8" s="5">
        <f>C8+D8</f>
        <v>0</v>
      </c>
      <c r="F8" s="5">
        <v>0</v>
      </c>
      <c r="G8" s="5">
        <v>0</v>
      </c>
      <c r="H8" s="5">
        <f>E8-F8</f>
        <v>0</v>
      </c>
    </row>
    <row r="9" spans="1:8" x14ac:dyDescent="0.2">
      <c r="A9" s="18"/>
      <c r="B9" s="8" t="s">
        <v>3</v>
      </c>
      <c r="C9" s="9">
        <v>0</v>
      </c>
      <c r="D9" s="9">
        <v>0</v>
      </c>
      <c r="E9" s="9">
        <f>C9+D9</f>
        <v>0</v>
      </c>
      <c r="F9" s="9">
        <v>0</v>
      </c>
      <c r="G9" s="9">
        <v>0</v>
      </c>
      <c r="H9" s="9">
        <f>E9-F9</f>
        <v>0</v>
      </c>
    </row>
    <row r="10" spans="1:8" x14ac:dyDescent="0.2">
      <c r="A10" s="7" t="s">
        <v>2</v>
      </c>
      <c r="B10" s="17"/>
      <c r="C10" s="10">
        <f t="shared" ref="C10:H10" si="0">SUM(C5+C6+C7+C8+C9)</f>
        <v>47519533.899999999</v>
      </c>
      <c r="D10" s="10">
        <f t="shared" si="0"/>
        <v>31455937.77</v>
      </c>
      <c r="E10" s="10">
        <f t="shared" si="0"/>
        <v>78975471.670000002</v>
      </c>
      <c r="F10" s="10">
        <f t="shared" si="0"/>
        <v>9081844.5199999996</v>
      </c>
      <c r="G10" s="10">
        <f t="shared" si="0"/>
        <v>9081844.5199999996</v>
      </c>
      <c r="H10" s="10">
        <f t="shared" si="0"/>
        <v>69893627.150000006</v>
      </c>
    </row>
    <row r="12" spans="1:8" x14ac:dyDescent="0.2">
      <c r="A12" s="1" t="s">
        <v>4</v>
      </c>
    </row>
    <row r="14" spans="1:8" x14ac:dyDescent="0.2">
      <c r="A14" s="1" t="s">
        <v>3</v>
      </c>
    </row>
    <row r="16" spans="1:8" x14ac:dyDescent="0.2">
      <c r="A16" s="1" t="s">
        <v>17</v>
      </c>
    </row>
    <row r="30" spans="1:1" x14ac:dyDescent="0.2">
      <c r="A30" s="1" t="s">
        <v>15</v>
      </c>
    </row>
  </sheetData>
  <sheetProtection formatCells="0" formatColumns="0" formatRows="0" autoFilter="0"/>
  <mergeCells count="3">
    <mergeCell ref="A1:H1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2018-07-14T22:21:14Z</cp:lastPrinted>
  <dcterms:created xsi:type="dcterms:W3CDTF">2014-02-10T03:37:14Z</dcterms:created>
  <dcterms:modified xsi:type="dcterms:W3CDTF">2023-05-08T19:13:21Z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